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bookViews>
    <workbookView xWindow="23835" yWindow="15" windowWidth="15450" windowHeight="9990" activeTab="0"/>
  </bookViews>
  <sheets>
    <sheet name="ПублПасп" sheetId="4" r:id="rId1"/>
    <sheet name="Перелік майна в лоті" sheetId="11" r:id="rId2"/>
    <sheet name="5.2" sheetId="8" r:id="rId3"/>
    <sheet name="5.3" sheetId="9" r:id="rId4"/>
    <sheet name="5.4" sheetId="10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'Перелік майна в лоті'!$B$2:$N$12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52511"/>
</workbook>
</file>

<file path=xl/sharedStrings.xml><?xml version="1.0" encoding="utf-8"?>
<sst xmlns="http://schemas.openxmlformats.org/spreadsheetml/2006/main" count="88" uniqueCount="79">
  <si>
    <t>Інше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</si>
  <si>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</si>
  <si>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</si>
  <si>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</si>
  <si>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</si>
  <si>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</si>
  <si>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</si>
  <si>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</si>
  <si>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</si>
  <si>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ПУБЛІЧНИЙ ПАСПОРТ АКТИВУ
Нерухомість (будівлі та споруди)</t>
  </si>
  <si>
    <t>Журнал торгів: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</si>
  <si>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</si>
  <si>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</si>
  <si>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</si>
  <si>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</si>
  <si>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1.3. Вид нерухомості</t>
  </si>
  <si>
    <t>1.4. Адреса місця розташування</t>
  </si>
  <si>
    <t>1.5. Площа (кв.м)</t>
  </si>
  <si>
    <t>1.6. Наявність співвласників</t>
  </si>
  <si>
    <r>
      <t xml:space="preserve">1.7. Наявність земельної ділянки
("так" або "ні")
</t>
    </r>
    <r>
      <rPr>
        <sz val="12"/>
        <color theme="1"/>
        <rFont val="Calibri"/>
        <family val="2"/>
        <scheme val="minor"/>
      </rPr>
      <t>(у разі наявності надається інформація відповідно до паспорту активу нерухомість (земельні ділянки)</t>
    </r>
  </si>
  <si>
    <t>1.8. Наявність зареєстрованих неповнолітніх/недієздатних</t>
  </si>
  <si>
    <t>1.10. Оснащення інженерними системами</t>
  </si>
  <si>
    <t>АТ "РОДОВІД БАНК"</t>
  </si>
  <si>
    <t>ні</t>
  </si>
  <si>
    <t>офіс</t>
  </si>
  <si>
    <t>№ лоту з/п</t>
  </si>
  <si>
    <t>№ з/п</t>
  </si>
  <si>
    <t>Інв. Номер</t>
  </si>
  <si>
    <t>Найменування активу</t>
  </si>
  <si>
    <t>Введення в експл.</t>
  </si>
  <si>
    <t>Кіль-кість</t>
  </si>
  <si>
    <t>Оціночна вартість, без ПДВ</t>
  </si>
  <si>
    <t>Оціночна вартість з ПДВ</t>
  </si>
  <si>
    <t>Початкова ціна,  без ПДВ, грн.</t>
  </si>
  <si>
    <t>Початкова ціна,  з урахуванням ПДВ, грн.</t>
  </si>
  <si>
    <t>Перелік активів АТ "РОДОВІД БАНК",
що включені до лоту</t>
  </si>
  <si>
    <t>Первісна вартість</t>
  </si>
  <si>
    <t>Всього</t>
  </si>
  <si>
    <t>ОЗ</t>
  </si>
  <si>
    <t>перейти за посиланням</t>
  </si>
  <si>
    <t>Назва оцінювача (СОД)</t>
  </si>
  <si>
    <t>ТОВ "ОФ"Де Візу"</t>
  </si>
  <si>
    <t>Сертифікат №</t>
  </si>
  <si>
    <t>№ 747/15 від 18.09.2015 року</t>
  </si>
  <si>
    <t>Дата оцінки</t>
  </si>
  <si>
    <t>Оціночна вартість</t>
  </si>
  <si>
    <t>Інформація щодо незалежної оцінки основних засобів</t>
  </si>
  <si>
    <t>ТОВ «Верітас Проперті Менеджмент»</t>
  </si>
  <si>
    <t>№ 960/15 від 11.12.2015 року</t>
  </si>
  <si>
    <t>Інформація щодо незалежної оцінки нерухомості</t>
  </si>
  <si>
    <t xml:space="preserve">Комерційна нерухомість </t>
  </si>
  <si>
    <t>42873+D</t>
  </si>
  <si>
    <t>42916+D</t>
  </si>
  <si>
    <t>42961+D</t>
  </si>
  <si>
    <t>42962+D</t>
  </si>
  <si>
    <t>Приміщення (122,3 кв.м; нежитлове)</t>
  </si>
  <si>
    <t>24.06.2008</t>
  </si>
  <si>
    <t xml:space="preserve"> Донецька обл., м. Горлівка, вул. Рудакова О.П., будинок 76</t>
  </si>
  <si>
    <t>Система BS: САПС</t>
  </si>
  <si>
    <t>Система BS: СКС</t>
  </si>
  <si>
    <t>Система BS: СВС</t>
  </si>
  <si>
    <t>Система BS: СОТС</t>
  </si>
  <si>
    <t>Група активу: 1 - право власності, 2 - майнове право*</t>
  </si>
  <si>
    <t>1.9. Наявність обмеження/обтяження</t>
  </si>
  <si>
    <t xml:space="preserve"> так (інформація надана станом на березень 2014 року)</t>
  </si>
  <si>
    <t>2. ГРАФІЧНІ МАТЕРІАЛИ</t>
  </si>
  <si>
    <t>2.1. Фотофіксація</t>
  </si>
  <si>
    <t>2.2. Ситуаційний план</t>
  </si>
  <si>
    <t>2.3. Тощо</t>
  </si>
  <si>
    <t>42825+D</t>
  </si>
  <si>
    <t>аукціон не відбувся (учасники відсутні)</t>
  </si>
  <si>
    <t>1 155 411,32</t>
  </si>
  <si>
    <t>http://torgi.fg.gov.ua/202334</t>
  </si>
  <si>
    <t>GL22N05702</t>
  </si>
  <si>
    <t>Мінімальна ціна/ціна реалізації на останніх торгах, грн. з/без ПДВ</t>
  </si>
  <si>
    <t>Балансова вартість на 01.02.2020 року</t>
  </si>
  <si>
    <t>Фото відсутні</t>
  </si>
  <si>
    <t>інформація відсутня (зона АТО), фізичний доступ відсутній</t>
  </si>
  <si>
    <t>Вбудоване приміщення літера A-IX з ганком-а, загальною площею 122,3 кв.м, що розташоване за адресою: Донецька обл., м. Горлівка, вул. Рудакова О.П., будинок 76 (реєстраційний №17630614106; інвентарний № 42825+D) та основні засоби в кількості 4 одиниці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</si>
</sst>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₴_-;\-* #,##0.00_₴_-;_-* &quot;-&quot;??_₴_-;_-@_-"/>
    <numFmt numFmtId="164" formatCode="_-* #,##0_₴_-;\-* #,##0_₴_-;_-* &quot;-&quot;??_₴_-;_-@_-"/>
    <numFmt numFmtId="165" formatCode="#,##0.00\ _₽"/>
    <numFmt numFmtId="166" formatCode="#,##0.0"/>
    <numFmt numFmtId="167" formatCode="dd\.mm\.yyyy;@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u val="single"/>
      <sz val="8.7"/>
      <color theme="10"/>
      <name val="Calibri"/>
      <family val="2"/>
    </font>
    <font>
      <u val="single"/>
      <sz val="11"/>
      <color theme="10"/>
      <name val="Calibri"/>
      <family val="2"/>
    </font>
    <font>
      <b/>
      <sz val="12"/>
      <color theme="3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1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4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>
      <alignment/>
      <protection locked="0"/>
    </xf>
  </cellStyleXfs>
  <cellXfs count="13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164" fontId="0" fillId="0" borderId="1" xfId="20" applyNumberFormat="1" applyFont="1" applyBorder="1"/>
    <xf numFmtId="14" fontId="0" fillId="0" borderId="1" xfId="0" applyNumberFormat="1" applyBorder="1"/>
    <xf numFmtId="9" fontId="0" fillId="0" borderId="1" xfId="21" applyFont="1" applyBorder="1"/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8" fillId="0" borderId="1" xfId="0" applyFont="1" applyFill="1" applyBorder="1" applyAlignment="1" applyProtection="1">
      <alignment horizontal="left" vertical="center"/>
      <protection/>
    </xf>
    <xf numFmtId="0" fontId="8" fillId="0" borderId="1" xfId="0" applyFont="1" applyFill="1" applyBorder="1" applyAlignment="1" applyProtection="1">
      <alignment horizontal="left" vertical="center" wrapText="1"/>
      <protection/>
    </xf>
    <xf numFmtId="0" fontId="8" fillId="0" borderId="1" xfId="0" applyFont="1" applyBorder="1" applyAlignment="1" applyProtection="1">
      <alignment wrapText="1"/>
      <protection/>
    </xf>
    <xf numFmtId="0" fontId="8" fillId="0" borderId="1" xfId="0" applyFont="1" applyBorder="1" applyAlignment="1" applyProtection="1">
      <alignment horizontal="left" vertical="center" wrapText="1"/>
      <protection/>
    </xf>
    <xf numFmtId="14" fontId="7" fillId="0" borderId="1" xfId="0" applyNumberFormat="1" applyFont="1" applyBorder="1"/>
    <xf numFmtId="0" fontId="0" fillId="0" borderId="1" xfId="0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14" fontId="4" fillId="0" borderId="5" xfId="0" applyNumberFormat="1" applyFont="1" applyBorder="1" applyAlignment="1" applyProtection="1">
      <alignment horizontal="center"/>
      <protection/>
    </xf>
    <xf numFmtId="0" fontId="5" fillId="0" borderId="0" xfId="0" applyFont="1"/>
    <xf numFmtId="0" fontId="5" fillId="0" borderId="0" xfId="0" applyFont="1" applyFill="1"/>
    <xf numFmtId="4" fontId="11" fillId="0" borderId="1" xfId="22" applyNumberFormat="1" applyFont="1" applyFill="1" applyBorder="1" applyAlignment="1">
      <alignment horizontal="center" vertical="center" wrapText="1"/>
      <protection/>
    </xf>
    <xf numFmtId="4" fontId="5" fillId="0" borderId="0" xfId="0" applyNumberFormat="1" applyFont="1" applyFill="1"/>
    <xf numFmtId="4" fontId="15" fillId="0" borderId="1" xfId="0" applyNumberFormat="1" applyFont="1" applyFill="1" applyBorder="1" applyAlignment="1">
      <alignment horizontal="center" vertical="center"/>
    </xf>
    <xf numFmtId="3" fontId="15" fillId="0" borderId="1" xfId="22" applyNumberFormat="1" applyFont="1" applyFill="1" applyBorder="1" applyAlignment="1">
      <alignment horizontal="center" vertical="center" wrapText="1"/>
      <protection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center"/>
    </xf>
    <xf numFmtId="165" fontId="5" fillId="0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14" fontId="0" fillId="0" borderId="23" xfId="0" applyNumberFormat="1" applyBorder="1"/>
    <xf numFmtId="164" fontId="0" fillId="0" borderId="23" xfId="20" applyNumberFormat="1" applyFont="1" applyBorder="1"/>
    <xf numFmtId="9" fontId="0" fillId="0" borderId="23" xfId="21" applyFont="1" applyBorder="1"/>
    <xf numFmtId="0" fontId="0" fillId="0" borderId="19" xfId="0" applyBorder="1"/>
    <xf numFmtId="0" fontId="5" fillId="0" borderId="0" xfId="0" applyFont="1" applyFill="1" applyAlignment="1">
      <alignment horizontal="center" vertical="center"/>
    </xf>
    <xf numFmtId="0" fontId="16" fillId="0" borderId="0" xfId="22" applyFont="1" applyFill="1" applyAlignment="1">
      <alignment horizontal="center" vertical="top"/>
      <protection/>
    </xf>
    <xf numFmtId="0" fontId="16" fillId="0" borderId="0" xfId="22" applyFont="1" applyFill="1" applyAlignment="1">
      <alignment horizontal="center" vertical="center"/>
      <protection/>
    </xf>
    <xf numFmtId="1" fontId="17" fillId="0" borderId="0" xfId="22" applyNumberFormat="1" applyFont="1" applyFill="1" applyAlignment="1">
      <alignment horizontal="center" vertical="center"/>
      <protection/>
    </xf>
    <xf numFmtId="0" fontId="16" fillId="0" borderId="0" xfId="0" applyFont="1" applyFill="1"/>
    <xf numFmtId="0" fontId="13" fillId="0" borderId="1" xfId="22" applyFont="1" applyFill="1" applyBorder="1" applyAlignment="1">
      <alignment horizontal="center" vertical="top" wrapText="1"/>
      <protection/>
    </xf>
    <xf numFmtId="0" fontId="13" fillId="0" borderId="1" xfId="22" applyFont="1" applyFill="1" applyBorder="1" applyAlignment="1">
      <alignment horizontal="center" vertical="center" wrapText="1"/>
      <protection/>
    </xf>
    <xf numFmtId="4" fontId="5" fillId="0" borderId="0" xfId="0" applyNumberFormat="1" applyFont="1" applyFill="1" applyAlignment="1">
      <alignment horizontal="center" vertical="center"/>
    </xf>
    <xf numFmtId="0" fontId="0" fillId="0" borderId="1" xfId="0" applyNumberForma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wrapText="1"/>
    </xf>
    <xf numFmtId="14" fontId="1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10" fillId="0" borderId="2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center"/>
    </xf>
    <xf numFmtId="0" fontId="21" fillId="0" borderId="2" xfId="0" applyFont="1" applyBorder="1"/>
    <xf numFmtId="0" fontId="22" fillId="0" borderId="1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21" fillId="0" borderId="0" xfId="0" applyFont="1"/>
    <xf numFmtId="0" fontId="13" fillId="0" borderId="1" xfId="22" applyFont="1" applyFill="1" applyBorder="1" applyAlignment="1">
      <alignment horizontal="center" vertical="center" wrapText="1"/>
      <protection/>
    </xf>
    <xf numFmtId="0" fontId="23" fillId="0" borderId="1" xfId="0" applyFont="1" applyBorder="1" applyAlignment="1">
      <alignment horizontal="center" wrapText="1"/>
    </xf>
    <xf numFmtId="4" fontId="23" fillId="0" borderId="1" xfId="0" applyNumberFormat="1" applyFont="1" applyBorder="1" applyAlignment="1">
      <alignment horizontal="center" wrapText="1"/>
    </xf>
    <xf numFmtId="164" fontId="0" fillId="0" borderId="25" xfId="20" applyNumberFormat="1" applyFont="1" applyBorder="1"/>
    <xf numFmtId="167" fontId="5" fillId="0" borderId="26" xfId="0" applyNumberFormat="1" applyFont="1" applyBorder="1"/>
    <xf numFmtId="0" fontId="5" fillId="0" borderId="27" xfId="0" applyFont="1" applyBorder="1"/>
    <xf numFmtId="164" fontId="0" fillId="0" borderId="21" xfId="20" applyNumberFormat="1" applyFont="1" applyBorder="1"/>
    <xf numFmtId="9" fontId="0" fillId="0" borderId="21" xfId="21" applyFont="1" applyBorder="1"/>
    <xf numFmtId="0" fontId="18" fillId="0" borderId="1" xfId="23" applyBorder="1" applyAlignment="1" applyProtection="1">
      <alignment/>
      <protection/>
    </xf>
    <xf numFmtId="0" fontId="8" fillId="2" borderId="24" xfId="0" applyFont="1" applyFill="1" applyBorder="1" applyAlignment="1" applyProtection="1">
      <alignment horizontal="center"/>
      <protection/>
    </xf>
    <xf numFmtId="0" fontId="8" fillId="2" borderId="25" xfId="0" applyFont="1" applyFill="1" applyBorder="1" applyAlignment="1" applyProtection="1">
      <alignment horizontal="center"/>
      <protection/>
    </xf>
    <xf numFmtId="0" fontId="20" fillId="0" borderId="26" xfId="0" applyFont="1" applyFill="1" applyBorder="1" applyAlignment="1">
      <alignment horizontal="center" wrapText="1"/>
    </xf>
    <xf numFmtId="0" fontId="20" fillId="0" borderId="28" xfId="0" applyFont="1" applyFill="1" applyBorder="1" applyAlignment="1">
      <alignment horizontal="center" wrapText="1"/>
    </xf>
    <xf numFmtId="14" fontId="19" fillId="0" borderId="5" xfId="23" applyNumberFormat="1" applyFont="1" applyFill="1" applyBorder="1" applyAlignment="1" applyProtection="1">
      <alignment horizontal="center" vertical="center"/>
      <protection/>
    </xf>
    <xf numFmtId="14" fontId="19" fillId="0" borderId="27" xfId="23" applyNumberFormat="1" applyFont="1" applyFill="1" applyBorder="1" applyAlignment="1" applyProtection="1">
      <alignment horizontal="center" vertical="center"/>
      <protection/>
    </xf>
    <xf numFmtId="14" fontId="19" fillId="0" borderId="21" xfId="23" applyNumberFormat="1" applyFont="1" applyFill="1" applyBorder="1" applyAlignment="1" applyProtection="1">
      <alignment horizontal="center" vertical="center"/>
      <protection/>
    </xf>
    <xf numFmtId="0" fontId="12" fillId="0" borderId="0" xfId="22" applyFont="1" applyFill="1" applyAlignment="1">
      <alignment horizontal="center" vertical="top" wrapText="1"/>
      <protection/>
    </xf>
    <xf numFmtId="0" fontId="13" fillId="0" borderId="1" xfId="22" applyFont="1" applyFill="1" applyBorder="1" applyAlignment="1">
      <alignment horizontal="center" vertical="top" wrapText="1"/>
      <protection/>
    </xf>
    <xf numFmtId="0" fontId="13" fillId="0" borderId="1" xfId="22" applyFont="1" applyFill="1" applyBorder="1" applyAlignment="1">
      <alignment horizontal="center" vertical="center" wrapText="1"/>
      <protection/>
    </xf>
    <xf numFmtId="1" fontId="13" fillId="0" borderId="1" xfId="22" applyNumberFormat="1" applyFont="1" applyFill="1" applyBorder="1" applyAlignment="1">
      <alignment horizontal="center" vertical="center" wrapText="1"/>
      <protection/>
    </xf>
    <xf numFmtId="1" fontId="13" fillId="0" borderId="5" xfId="22" applyNumberFormat="1" applyFont="1" applyFill="1" applyBorder="1" applyAlignment="1">
      <alignment horizontal="center" vertical="center" wrapText="1"/>
      <protection/>
    </xf>
    <xf numFmtId="1" fontId="13" fillId="0" borderId="21" xfId="22" applyNumberFormat="1" applyFont="1" applyFill="1" applyBorder="1" applyAlignment="1">
      <alignment horizontal="center" vertical="center" wrapText="1"/>
      <protection/>
    </xf>
    <xf numFmtId="0" fontId="14" fillId="0" borderId="5" xfId="22" applyFont="1" applyFill="1" applyBorder="1" applyAlignment="1">
      <alignment horizontal="center" vertical="center" wrapText="1"/>
      <protection/>
    </xf>
    <xf numFmtId="0" fontId="14" fillId="0" borderId="21" xfId="22" applyFont="1" applyFill="1" applyBorder="1" applyAlignment="1">
      <alignment horizontal="center" vertical="center" wrapText="1"/>
      <protection/>
    </xf>
    <xf numFmtId="0" fontId="5" fillId="0" borderId="24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14" fillId="0" borderId="1" xfId="22" applyFont="1" applyFill="1" applyBorder="1" applyAlignment="1">
      <alignment horizontal="center" vertical="center" wrapText="1"/>
      <protection/>
    </xf>
    <xf numFmtId="0" fontId="13" fillId="0" borderId="3" xfId="22" applyFont="1" applyFill="1" applyBorder="1" applyAlignment="1">
      <alignment horizontal="center" vertical="center" wrapText="1"/>
      <protection/>
    </xf>
    <xf numFmtId="0" fontId="13" fillId="0" borderId="29" xfId="2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4" fontId="5" fillId="0" borderId="16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4" fontId="5" fillId="0" borderId="17" xfId="0" applyNumberFormat="1" applyFont="1" applyFill="1" applyBorder="1" applyAlignment="1">
      <alignment horizontal="center"/>
    </xf>
    <xf numFmtId="165" fontId="5" fillId="0" borderId="18" xfId="0" applyNumberFormat="1" applyFont="1" applyFill="1" applyBorder="1" applyAlignment="1">
      <alignment horizontal="center"/>
    </xf>
    <xf numFmtId="165" fontId="5" fillId="0" borderId="23" xfId="0" applyNumberFormat="1" applyFont="1" applyFill="1" applyBorder="1" applyAlignment="1">
      <alignment horizontal="center"/>
    </xf>
    <xf numFmtId="165" fontId="5" fillId="0" borderId="19" xfId="0" applyNumberFormat="1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інансовий" xfId="20"/>
    <cellStyle name="Відсотковий" xfId="21"/>
    <cellStyle name="Обычный 2" xfId="22"/>
    <cellStyle name="Гіперпосилання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1704975</xdr:colOff>
      <xdr:row>2</xdr:row>
      <xdr:rowOff>76200</xdr:rowOff>
    </xdr:from>
    <xdr:to>
      <xdr:col>2</xdr:col>
      <xdr:colOff>2905125</xdr:colOff>
      <xdr:row>2</xdr:row>
      <xdr:rowOff>314325</xdr:rowOff>
    </xdr:to>
    <xdr:pic>
      <xdr:nvPicPr>
        <xdr:cNvPr id="3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86275" y="314325"/>
          <a:ext cx="1200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1704975</xdr:colOff>
      <xdr:row>2</xdr:row>
      <xdr:rowOff>76200</xdr:rowOff>
    </xdr:from>
    <xdr:to>
      <xdr:col>2</xdr:col>
      <xdr:colOff>2905125</xdr:colOff>
      <xdr:row>2</xdr:row>
      <xdr:rowOff>314325</xdr:rowOff>
    </xdr:to>
    <xdr:pic>
      <xdr:nvPicPr>
        <xdr:cNvPr id="4" name="Рисунок 3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86275" y="314325"/>
          <a:ext cx="1200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2857500</xdr:colOff>
      <xdr:row>1</xdr:row>
      <xdr:rowOff>104775</xdr:rowOff>
    </xdr:from>
    <xdr:to>
      <xdr:col>2</xdr:col>
      <xdr:colOff>2933700</xdr:colOff>
      <xdr:row>2</xdr:row>
      <xdr:rowOff>228600</xdr:rowOff>
    </xdr:to>
    <xdr:pic>
      <xdr:nvPicPr>
        <xdr:cNvPr id="5" name="Рисунок 4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638800" y="238125"/>
          <a:ext cx="76200" cy="228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orgi.fg.gov.ua/202334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6"/>
  <sheetViews>
    <sheetView tabSelected="1" zoomScale="90" zoomScaleNormal="90" workbookViewId="0" topLeftCell="A4">
      <selection activeCell="J10" sqref="J10"/>
    </sheetView>
  </sheetViews>
  <sheetFormatPr defaultColWidth="9.140625" defaultRowHeight="15"/>
  <cols>
    <col min="1" max="1" width="1.1484375" style="0" customWidth="1"/>
    <col min="2" max="2" width="40.57421875" style="0" customWidth="1"/>
    <col min="3" max="3" width="46.421875" style="0" customWidth="1"/>
  </cols>
  <sheetData>
    <row r="1" ht="10.5" customHeight="1"/>
    <row r="2" spans="1:4" ht="8.25" customHeight="1">
      <c r="A2" s="3"/>
      <c r="B2" s="10"/>
      <c r="C2" s="11"/>
      <c r="D2" s="4"/>
    </row>
    <row r="3" spans="1:4" ht="36.75" customHeight="1">
      <c r="A3" s="3"/>
      <c r="B3" s="92" t="s">
        <v>9</v>
      </c>
      <c r="C3" s="93"/>
      <c r="D3" s="4"/>
    </row>
    <row r="4" spans="1:4" ht="15.75">
      <c r="A4" s="3"/>
      <c r="B4" s="12" t="s">
        <v>11</v>
      </c>
      <c r="C4" s="20" t="s">
        <v>22</v>
      </c>
      <c r="D4" s="4"/>
    </row>
    <row r="5" spans="1:4" ht="15.75">
      <c r="A5" s="3"/>
      <c r="B5" s="90" t="s">
        <v>12</v>
      </c>
      <c r="C5" s="91"/>
      <c r="D5" s="4"/>
    </row>
    <row r="6" spans="1:4" s="80" customFormat="1" ht="31.5">
      <c r="A6" s="76"/>
      <c r="B6" s="77" t="s">
        <v>62</v>
      </c>
      <c r="C6" s="78">
        <v>1</v>
      </c>
      <c r="D6" s="79"/>
    </row>
    <row r="7" spans="1:3" ht="90">
      <c r="A7" s="3"/>
      <c r="B7" s="12" t="s">
        <v>13</v>
      </c>
      <c r="C7" s="65" t="s">
        <v>78</v>
      </c>
    </row>
    <row r="8" spans="1:3" ht="15.75">
      <c r="A8" s="3"/>
      <c r="B8" s="13" t="s">
        <v>14</v>
      </c>
      <c r="C8" s="17" t="s">
        <v>50</v>
      </c>
    </row>
    <row r="9" spans="1:3" ht="15.75">
      <c r="A9" s="3"/>
      <c r="B9" s="13" t="s">
        <v>15</v>
      </c>
      <c r="C9" s="17" t="s">
        <v>24</v>
      </c>
    </row>
    <row r="10" spans="1:3" ht="30">
      <c r="A10" s="3"/>
      <c r="B10" s="13" t="s">
        <v>16</v>
      </c>
      <c r="C10" s="17" t="s">
        <v>57</v>
      </c>
    </row>
    <row r="11" spans="1:3" ht="14.25" customHeight="1">
      <c r="A11" s="3"/>
      <c r="B11" s="13" t="s">
        <v>17</v>
      </c>
      <c r="C11" s="17">
        <v>122.3</v>
      </c>
    </row>
    <row r="12" spans="1:3" ht="18" customHeight="1">
      <c r="A12" s="3"/>
      <c r="B12" s="13" t="s">
        <v>18</v>
      </c>
      <c r="C12" s="17" t="s">
        <v>23</v>
      </c>
    </row>
    <row r="13" spans="1:3" ht="84.75" customHeight="1">
      <c r="A13" s="3"/>
      <c r="B13" s="14" t="s">
        <v>19</v>
      </c>
      <c r="C13" s="63" t="s">
        <v>23</v>
      </c>
    </row>
    <row r="14" spans="1:3" ht="31.5">
      <c r="A14" s="3"/>
      <c r="B14" s="14" t="s">
        <v>20</v>
      </c>
      <c r="C14" s="17" t="s">
        <v>23</v>
      </c>
    </row>
    <row r="15" spans="1:3" ht="30">
      <c r="A15" s="3"/>
      <c r="B15" s="15" t="s">
        <v>63</v>
      </c>
      <c r="C15" s="65" t="s">
        <v>77</v>
      </c>
    </row>
    <row r="16" spans="1:3" ht="31.5">
      <c r="A16" s="3"/>
      <c r="B16" s="13" t="s">
        <v>21</v>
      </c>
      <c r="C16" s="62" t="s">
        <v>64</v>
      </c>
    </row>
    <row r="17" spans="1:3" ht="15" customHeight="1">
      <c r="A17" s="3"/>
      <c r="B17" s="90" t="s">
        <v>65</v>
      </c>
      <c r="C17" s="91"/>
    </row>
    <row r="18" spans="1:3" ht="15" customHeight="1">
      <c r="A18" s="3"/>
      <c r="B18" s="16" t="s">
        <v>66</v>
      </c>
      <c r="C18" s="94" t="s">
        <v>39</v>
      </c>
    </row>
    <row r="19" spans="1:3" ht="15.75">
      <c r="A19" s="3"/>
      <c r="B19" s="16" t="s">
        <v>67</v>
      </c>
      <c r="C19" s="95"/>
    </row>
    <row r="20" spans="1:3" ht="15" customHeight="1">
      <c r="A20" s="3"/>
      <c r="B20" s="16" t="s">
        <v>68</v>
      </c>
      <c r="C20" s="96"/>
    </row>
    <row r="21" ht="15">
      <c r="A21" s="1"/>
    </row>
    <row r="22" spans="1:3" ht="15">
      <c r="A22" s="1"/>
      <c r="B22" s="8"/>
      <c r="C22" s="8"/>
    </row>
    <row r="26" ht="15">
      <c r="C26" s="9"/>
    </row>
  </sheetData>
  <mergeCells count="4">
    <mergeCell ref="B17:C17"/>
    <mergeCell ref="B3:C3"/>
    <mergeCell ref="B5:C5"/>
    <mergeCell ref="C18:C20"/>
  </mergeCells>
  <dataValidations count="1">
    <dataValidation type="list" allowBlank="1" showInputMessage="1" showErrorMessage="1" sqref="C9">
      <formula1>#REF!</formula1>
    </dataValidation>
  </dataValidations>
  <hyperlinks>
    <hyperlink ref="C18:C20" location="'5.2'!A1" display="перейти за посиланням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5"/>
  <sheetViews>
    <sheetView zoomScale="68" zoomScaleNormal="68" workbookViewId="0" topLeftCell="A1">
      <selection activeCell="Q7" sqref="Q7"/>
    </sheetView>
  </sheetViews>
  <sheetFormatPr defaultColWidth="9.140625" defaultRowHeight="15"/>
  <cols>
    <col min="1" max="2" width="9.140625" style="22" customWidth="1"/>
    <col min="3" max="3" width="7.7109375" style="54" customWidth="1"/>
    <col min="4" max="4" width="9.140625" style="54" customWidth="1"/>
    <col min="5" max="5" width="25.57421875" style="54" customWidth="1"/>
    <col min="6" max="6" width="12.421875" style="54" customWidth="1"/>
    <col min="7" max="7" width="9.140625" style="54" customWidth="1"/>
    <col min="8" max="8" width="17.8515625" style="54" bestFit="1" customWidth="1"/>
    <col min="9" max="9" width="15.00390625" style="54" customWidth="1"/>
    <col min="10" max="10" width="13.7109375" style="54" customWidth="1"/>
    <col min="11" max="11" width="12.8515625" style="54" customWidth="1"/>
    <col min="12" max="12" width="14.8515625" style="54" customWidth="1"/>
    <col min="13" max="13" width="14.421875" style="54" customWidth="1"/>
    <col min="14" max="14" width="14.57421875" style="22" customWidth="1"/>
    <col min="15" max="16384" width="9.140625" style="22" customWidth="1"/>
  </cols>
  <sheetData>
    <row r="1" spans="14:22" ht="15">
      <c r="N1" s="54"/>
      <c r="O1" s="54"/>
      <c r="P1" s="54"/>
      <c r="Q1" s="54"/>
      <c r="R1" s="54"/>
      <c r="S1" s="54"/>
      <c r="T1" s="54"/>
      <c r="U1" s="54"/>
      <c r="V1" s="54"/>
    </row>
    <row r="2" spans="2:13" ht="42" customHeight="1">
      <c r="B2" s="97" t="s">
        <v>35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2:13" s="58" customFormat="1" ht="15">
      <c r="B3" s="55"/>
      <c r="C3" s="56"/>
      <c r="D3" s="56"/>
      <c r="E3" s="56"/>
      <c r="F3" s="56"/>
      <c r="G3" s="57">
        <v>4</v>
      </c>
      <c r="H3" s="57">
        <v>62069.3</v>
      </c>
      <c r="I3" s="57">
        <v>519.5199999999986</v>
      </c>
      <c r="J3" s="57">
        <v>28189.720000000005</v>
      </c>
      <c r="K3" s="57">
        <v>33827.66</v>
      </c>
      <c r="L3" s="57">
        <v>28189.720000000005</v>
      </c>
      <c r="M3" s="57">
        <v>33827.66</v>
      </c>
    </row>
    <row r="4" spans="2:14" ht="15" customHeight="1">
      <c r="B4" s="98" t="s">
        <v>25</v>
      </c>
      <c r="C4" s="99" t="s">
        <v>26</v>
      </c>
      <c r="D4" s="99" t="s">
        <v>27</v>
      </c>
      <c r="E4" s="99" t="s">
        <v>28</v>
      </c>
      <c r="F4" s="99" t="s">
        <v>29</v>
      </c>
      <c r="G4" s="100" t="s">
        <v>30</v>
      </c>
      <c r="H4" s="101" t="s">
        <v>36</v>
      </c>
      <c r="I4" s="101" t="s">
        <v>75</v>
      </c>
      <c r="J4" s="101" t="s">
        <v>31</v>
      </c>
      <c r="K4" s="101" t="s">
        <v>32</v>
      </c>
      <c r="L4" s="108" t="s">
        <v>33</v>
      </c>
      <c r="M4" s="108" t="s">
        <v>34</v>
      </c>
      <c r="N4" s="103" t="s">
        <v>74</v>
      </c>
    </row>
    <row r="5" spans="2:14" ht="52.5" customHeight="1">
      <c r="B5" s="98"/>
      <c r="C5" s="99"/>
      <c r="D5" s="99"/>
      <c r="E5" s="99"/>
      <c r="F5" s="99"/>
      <c r="G5" s="100"/>
      <c r="H5" s="102"/>
      <c r="I5" s="102"/>
      <c r="J5" s="102"/>
      <c r="K5" s="102"/>
      <c r="L5" s="108"/>
      <c r="M5" s="108"/>
      <c r="N5" s="104"/>
    </row>
    <row r="6" spans="2:22" ht="15">
      <c r="B6" s="59">
        <v>1</v>
      </c>
      <c r="C6" s="60">
        <v>2</v>
      </c>
      <c r="D6" s="60">
        <v>3</v>
      </c>
      <c r="E6" s="60">
        <v>4</v>
      </c>
      <c r="F6" s="60">
        <v>5</v>
      </c>
      <c r="G6" s="60">
        <v>6</v>
      </c>
      <c r="H6" s="60">
        <v>7</v>
      </c>
      <c r="I6" s="60">
        <v>8</v>
      </c>
      <c r="J6" s="60">
        <v>9</v>
      </c>
      <c r="K6" s="60">
        <v>10</v>
      </c>
      <c r="L6" s="60">
        <v>11</v>
      </c>
      <c r="M6" s="60">
        <v>12</v>
      </c>
      <c r="N6" s="81">
        <v>13</v>
      </c>
      <c r="O6" s="24"/>
      <c r="P6" s="24"/>
      <c r="Q6" s="24"/>
      <c r="R6" s="24"/>
      <c r="S6" s="24"/>
      <c r="T6" s="24"/>
      <c r="U6" s="24"/>
      <c r="V6" s="24"/>
    </row>
    <row r="7" spans="2:22" ht="68.25" customHeight="1">
      <c r="B7" s="109">
        <v>1</v>
      </c>
      <c r="C7" s="26">
        <v>1</v>
      </c>
      <c r="D7" s="18" t="s">
        <v>69</v>
      </c>
      <c r="E7" s="66" t="s">
        <v>55</v>
      </c>
      <c r="F7" s="64" t="s">
        <v>56</v>
      </c>
      <c r="G7" s="67">
        <v>1</v>
      </c>
      <c r="H7" s="74">
        <v>934653.05</v>
      </c>
      <c r="I7" s="74">
        <v>934653.05</v>
      </c>
      <c r="J7" s="75">
        <v>510400</v>
      </c>
      <c r="K7" s="23">
        <v>612480</v>
      </c>
      <c r="L7" s="25">
        <v>934653.05</v>
      </c>
      <c r="M7" s="23">
        <v>1121583.66</v>
      </c>
      <c r="N7" s="23">
        <v>224316.73</v>
      </c>
      <c r="O7" s="24"/>
      <c r="P7" s="24"/>
      <c r="Q7" s="24"/>
      <c r="R7" s="24"/>
      <c r="S7" s="24"/>
      <c r="T7" s="24"/>
      <c r="U7" s="24"/>
      <c r="V7" s="24"/>
    </row>
    <row r="8" spans="2:22" ht="15">
      <c r="B8" s="110"/>
      <c r="C8" s="26">
        <v>2</v>
      </c>
      <c r="D8" s="70" t="s">
        <v>51</v>
      </c>
      <c r="E8" s="71" t="s">
        <v>58</v>
      </c>
      <c r="F8" s="72">
        <v>39623</v>
      </c>
      <c r="G8" s="73">
        <v>1</v>
      </c>
      <c r="H8" s="74">
        <v>12275.68</v>
      </c>
      <c r="I8" s="74">
        <v>102.28999999999724</v>
      </c>
      <c r="J8" s="74">
        <v>5575.27</v>
      </c>
      <c r="K8" s="19">
        <v>6690.32</v>
      </c>
      <c r="L8" s="74">
        <v>5575.27</v>
      </c>
      <c r="M8" s="19">
        <v>6690.32</v>
      </c>
      <c r="N8" s="19">
        <v>1338.06</v>
      </c>
      <c r="O8" s="24"/>
      <c r="P8" s="24"/>
      <c r="S8" s="24"/>
      <c r="T8" s="24"/>
      <c r="U8" s="24"/>
      <c r="V8" s="24"/>
    </row>
    <row r="9" spans="2:22" ht="15">
      <c r="B9" s="110"/>
      <c r="C9" s="26">
        <v>3</v>
      </c>
      <c r="D9" s="70" t="s">
        <v>52</v>
      </c>
      <c r="E9" s="71" t="s">
        <v>59</v>
      </c>
      <c r="F9" s="72">
        <v>39625</v>
      </c>
      <c r="G9" s="73">
        <v>1</v>
      </c>
      <c r="H9" s="74">
        <v>12121.19</v>
      </c>
      <c r="I9" s="74">
        <v>100.99999999999272</v>
      </c>
      <c r="J9" s="74">
        <v>5504.97</v>
      </c>
      <c r="K9" s="19">
        <v>6605.96</v>
      </c>
      <c r="L9" s="74">
        <v>5504.97</v>
      </c>
      <c r="M9" s="19">
        <v>6605.96</v>
      </c>
      <c r="N9" s="19">
        <v>1321.19</v>
      </c>
      <c r="O9" s="24"/>
      <c r="P9" s="24"/>
      <c r="S9" s="24"/>
      <c r="T9" s="24"/>
      <c r="U9" s="24"/>
      <c r="V9" s="24"/>
    </row>
    <row r="10" spans="2:22" ht="15">
      <c r="B10" s="110"/>
      <c r="C10" s="26">
        <v>4</v>
      </c>
      <c r="D10" s="70" t="s">
        <v>53</v>
      </c>
      <c r="E10" s="71" t="s">
        <v>60</v>
      </c>
      <c r="F10" s="72">
        <v>39626</v>
      </c>
      <c r="G10" s="73">
        <v>1</v>
      </c>
      <c r="H10" s="74">
        <v>28578.97</v>
      </c>
      <c r="I10" s="74">
        <v>225.2800000000061</v>
      </c>
      <c r="J10" s="74">
        <v>12979.53</v>
      </c>
      <c r="K10" s="19">
        <v>15575.44</v>
      </c>
      <c r="L10" s="74">
        <v>12979.53</v>
      </c>
      <c r="M10" s="19">
        <v>15575.44</v>
      </c>
      <c r="N10" s="19">
        <v>3115.09</v>
      </c>
      <c r="O10" s="24"/>
      <c r="P10" s="24"/>
      <c r="S10" s="24"/>
      <c r="T10" s="24"/>
      <c r="U10" s="24"/>
      <c r="V10" s="24"/>
    </row>
    <row r="11" spans="2:22" ht="15">
      <c r="B11" s="110"/>
      <c r="C11" s="26">
        <v>5</v>
      </c>
      <c r="D11" s="70" t="s">
        <v>54</v>
      </c>
      <c r="E11" s="71" t="s">
        <v>61</v>
      </c>
      <c r="F11" s="72">
        <v>39626</v>
      </c>
      <c r="G11" s="73">
        <v>1</v>
      </c>
      <c r="H11" s="74">
        <v>9093.46</v>
      </c>
      <c r="I11" s="74">
        <v>90.95000000000255</v>
      </c>
      <c r="J11" s="74">
        <v>4129.95</v>
      </c>
      <c r="K11" s="19">
        <v>4955.94</v>
      </c>
      <c r="L11" s="74">
        <v>4129.95</v>
      </c>
      <c r="M11" s="19">
        <v>4955.94</v>
      </c>
      <c r="N11" s="19">
        <v>991.19</v>
      </c>
      <c r="O11" s="24"/>
      <c r="P11" s="24"/>
      <c r="S11" s="24"/>
      <c r="T11" s="24"/>
      <c r="U11" s="24"/>
      <c r="V11" s="24"/>
    </row>
    <row r="12" spans="2:14" ht="15">
      <c r="B12" s="105" t="s">
        <v>37</v>
      </c>
      <c r="C12" s="106"/>
      <c r="D12" s="106"/>
      <c r="E12" s="106"/>
      <c r="F12" s="107"/>
      <c r="G12" s="68">
        <v>5</v>
      </c>
      <c r="H12" s="27">
        <v>996722.35</v>
      </c>
      <c r="I12" s="27">
        <v>935172.5700000001</v>
      </c>
      <c r="J12" s="27">
        <v>538589.72</v>
      </c>
      <c r="K12" s="27">
        <v>646307.6599999998</v>
      </c>
      <c r="L12" s="27">
        <v>962842.77</v>
      </c>
      <c r="M12" s="27">
        <v>1155411.3199999998</v>
      </c>
      <c r="N12" s="27">
        <v>231082.26</v>
      </c>
    </row>
    <row r="15" spans="9:10" ht="15">
      <c r="I15" s="54" t="s">
        <v>38</v>
      </c>
      <c r="J15" s="61">
        <f>SUM(J8:J11)</f>
        <v>28189.720000000005</v>
      </c>
    </row>
  </sheetData>
  <mergeCells count="16">
    <mergeCell ref="N4:N5"/>
    <mergeCell ref="B12:F12"/>
    <mergeCell ref="L4:L5"/>
    <mergeCell ref="M4:M5"/>
    <mergeCell ref="B7:B11"/>
    <mergeCell ref="B2:M2"/>
    <mergeCell ref="B4:B5"/>
    <mergeCell ref="C4:C5"/>
    <mergeCell ref="D4:D5"/>
    <mergeCell ref="E4:E5"/>
    <mergeCell ref="F4:F5"/>
    <mergeCell ref="G4:G5"/>
    <mergeCell ref="I4:I5"/>
    <mergeCell ref="J4:J5"/>
    <mergeCell ref="K4:K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 topLeftCell="A1">
      <selection activeCell="B13" sqref="B13"/>
    </sheetView>
  </sheetViews>
  <sheetFormatPr defaultColWidth="9.140625" defaultRowHeight="15"/>
  <cols>
    <col min="1" max="1" width="1.8515625" style="0" customWidth="1"/>
    <col min="2" max="2" width="55.00390625" style="0" customWidth="1"/>
    <col min="3" max="3" width="2.57421875" style="0" customWidth="1"/>
    <col min="4" max="4" width="56.28125" style="0" customWidth="1"/>
    <col min="5" max="5" width="3.00390625" style="0" customWidth="1"/>
    <col min="6" max="6" width="51.00390625" style="0" customWidth="1"/>
    <col min="7" max="7" width="9.140625" style="0" customWidth="1"/>
  </cols>
  <sheetData>
    <row r="1" spans="1:13" ht="15.75">
      <c r="A1" s="111" t="s">
        <v>1</v>
      </c>
      <c r="B1" s="111"/>
      <c r="C1" s="111"/>
      <c r="D1" s="111"/>
      <c r="E1" s="69"/>
      <c r="F1" s="69"/>
      <c r="G1" s="69"/>
      <c r="H1" s="69"/>
      <c r="I1" s="69"/>
      <c r="J1" s="69"/>
      <c r="K1" s="69"/>
      <c r="L1" s="69"/>
      <c r="M1" s="69"/>
    </row>
    <row r="3" ht="15">
      <c r="B3" t="s">
        <v>76</v>
      </c>
    </row>
  </sheetData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 topLeftCell="A1">
      <selection activeCell="C5" sqref="C5:F5"/>
    </sheetView>
  </sheetViews>
  <sheetFormatPr defaultColWidth="9.140625" defaultRowHeight="15"/>
  <cols>
    <col min="1" max="1" width="6.28125" style="0" customWidth="1"/>
    <col min="2" max="2" width="16.7109375" style="0" bestFit="1" customWidth="1"/>
    <col min="3" max="3" width="19.421875" style="0" bestFit="1" customWidth="1"/>
    <col min="4" max="4" width="29.421875" style="0" bestFit="1" customWidth="1"/>
    <col min="5" max="5" width="18.140625" style="0" customWidth="1"/>
    <col min="6" max="6" width="36.28125" style="0" customWidth="1"/>
  </cols>
  <sheetData>
    <row r="1" spans="1:6" s="21" customFormat="1" ht="15.75" thickBot="1">
      <c r="A1" s="112" t="s">
        <v>49</v>
      </c>
      <c r="B1" s="113"/>
      <c r="C1" s="114"/>
      <c r="D1" s="114"/>
      <c r="E1" s="114"/>
      <c r="F1" s="115"/>
    </row>
    <row r="2" spans="1:6" s="22" customFormat="1" ht="15">
      <c r="A2" s="28" t="s">
        <v>40</v>
      </c>
      <c r="B2" s="29"/>
      <c r="C2" s="116" t="s">
        <v>41</v>
      </c>
      <c r="D2" s="117"/>
      <c r="E2" s="117"/>
      <c r="F2" s="118"/>
    </row>
    <row r="3" spans="1:6" s="22" customFormat="1" ht="15">
      <c r="A3" s="30" t="s">
        <v>42</v>
      </c>
      <c r="B3" s="31"/>
      <c r="C3" s="119" t="s">
        <v>43</v>
      </c>
      <c r="D3" s="120"/>
      <c r="E3" s="120"/>
      <c r="F3" s="121"/>
    </row>
    <row r="4" spans="1:6" s="22" customFormat="1" ht="15">
      <c r="A4" s="30" t="s">
        <v>44</v>
      </c>
      <c r="B4" s="31"/>
      <c r="C4" s="122">
        <v>43208</v>
      </c>
      <c r="D4" s="123"/>
      <c r="E4" s="123"/>
      <c r="F4" s="124"/>
    </row>
    <row r="5" spans="1:6" s="22" customFormat="1" ht="15.75" thickBot="1">
      <c r="A5" s="32" t="s">
        <v>45</v>
      </c>
      <c r="B5" s="33"/>
      <c r="C5" s="125">
        <v>510400</v>
      </c>
      <c r="D5" s="126"/>
      <c r="E5" s="126"/>
      <c r="F5" s="127"/>
    </row>
    <row r="6" spans="1:6" s="22" customFormat="1" ht="15.75" thickBot="1">
      <c r="A6" s="34"/>
      <c r="B6" s="35"/>
      <c r="C6" s="36"/>
      <c r="D6" s="36"/>
      <c r="E6" s="36"/>
      <c r="F6" s="37"/>
    </row>
    <row r="7" spans="1:6" s="21" customFormat="1" ht="15.75" thickBot="1">
      <c r="A7" s="129" t="s">
        <v>46</v>
      </c>
      <c r="B7" s="130"/>
      <c r="C7" s="130"/>
      <c r="D7" s="130"/>
      <c r="E7" s="130"/>
      <c r="F7" s="131"/>
    </row>
    <row r="8" spans="1:6" ht="15">
      <c r="A8" s="38" t="s">
        <v>40</v>
      </c>
      <c r="B8" s="39"/>
      <c r="C8" s="132" t="s">
        <v>47</v>
      </c>
      <c r="D8" s="133"/>
      <c r="E8" s="133"/>
      <c r="F8" s="134"/>
    </row>
    <row r="9" spans="1:6" ht="15">
      <c r="A9" s="40" t="s">
        <v>42</v>
      </c>
      <c r="B9" s="41"/>
      <c r="C9" s="119" t="s">
        <v>48</v>
      </c>
      <c r="D9" s="120"/>
      <c r="E9" s="120"/>
      <c r="F9" s="121"/>
    </row>
    <row r="10" spans="1:6" ht="15">
      <c r="A10" s="40" t="s">
        <v>44</v>
      </c>
      <c r="B10" s="41"/>
      <c r="C10" s="122">
        <v>43191</v>
      </c>
      <c r="D10" s="123"/>
      <c r="E10" s="123"/>
      <c r="F10" s="124"/>
    </row>
    <row r="11" spans="1:6" ht="15.75" thickBot="1">
      <c r="A11" s="42" t="s">
        <v>45</v>
      </c>
      <c r="B11" s="43"/>
      <c r="C11" s="125">
        <v>28189.720000000005</v>
      </c>
      <c r="D11" s="126"/>
      <c r="E11" s="126"/>
      <c r="F11" s="127"/>
    </row>
    <row r="13" ht="15.75" thickBot="1"/>
    <row r="14" spans="1:6" ht="15.75" thickBot="1">
      <c r="A14" s="112" t="s">
        <v>10</v>
      </c>
      <c r="B14" s="113"/>
      <c r="C14" s="113"/>
      <c r="D14" s="113"/>
      <c r="E14" s="113"/>
      <c r="F14" s="128"/>
    </row>
    <row r="15" spans="1:6" ht="15">
      <c r="A15" s="44" t="s">
        <v>2</v>
      </c>
      <c r="B15" s="45" t="s">
        <v>3</v>
      </c>
      <c r="C15" s="86" t="s">
        <v>4</v>
      </c>
      <c r="D15" s="86" t="s">
        <v>5</v>
      </c>
      <c r="E15" s="45" t="s">
        <v>6</v>
      </c>
      <c r="F15" s="46" t="s">
        <v>0</v>
      </c>
    </row>
    <row r="16" spans="1:6" ht="15">
      <c r="A16" s="44">
        <v>1</v>
      </c>
      <c r="B16" s="85">
        <v>43663</v>
      </c>
      <c r="C16" s="82" t="s">
        <v>71</v>
      </c>
      <c r="D16" s="83">
        <v>577705.66</v>
      </c>
      <c r="E16" s="84"/>
      <c r="F16" s="46" t="s">
        <v>70</v>
      </c>
    </row>
    <row r="17" spans="1:6" ht="15">
      <c r="A17" s="44">
        <v>2</v>
      </c>
      <c r="B17" s="85">
        <v>43685</v>
      </c>
      <c r="C17" s="82" t="s">
        <v>71</v>
      </c>
      <c r="D17" s="83">
        <v>231082.26</v>
      </c>
      <c r="E17" s="84"/>
      <c r="F17" s="46" t="s">
        <v>70</v>
      </c>
    </row>
    <row r="18" spans="1:6" ht="15">
      <c r="A18" s="47"/>
      <c r="B18" s="6"/>
      <c r="C18" s="87"/>
      <c r="D18" s="88"/>
      <c r="E18" s="5"/>
      <c r="F18" s="48"/>
    </row>
    <row r="19" spans="1:6" ht="15">
      <c r="A19" s="47"/>
      <c r="B19" s="6"/>
      <c r="C19" s="5"/>
      <c r="D19" s="7"/>
      <c r="E19" s="5"/>
      <c r="F19" s="48"/>
    </row>
    <row r="20" spans="1:6" ht="15">
      <c r="A20" s="47"/>
      <c r="B20" s="6"/>
      <c r="C20" s="5"/>
      <c r="D20" s="7"/>
      <c r="E20" s="5"/>
      <c r="F20" s="48"/>
    </row>
    <row r="21" spans="1:6" ht="15">
      <c r="A21" s="47"/>
      <c r="B21" s="6"/>
      <c r="C21" s="5"/>
      <c r="D21" s="7"/>
      <c r="E21" s="5"/>
      <c r="F21" s="48"/>
    </row>
    <row r="22" spans="1:6" ht="15">
      <c r="A22" s="47"/>
      <c r="B22" s="6"/>
      <c r="C22" s="5"/>
      <c r="D22" s="7"/>
      <c r="E22" s="5"/>
      <c r="F22" s="48"/>
    </row>
    <row r="23" spans="1:6" ht="15">
      <c r="A23" s="47"/>
      <c r="B23" s="6"/>
      <c r="C23" s="5"/>
      <c r="D23" s="7"/>
      <c r="E23" s="5"/>
      <c r="F23" s="48"/>
    </row>
    <row r="24" spans="1:6" ht="15">
      <c r="A24" s="47"/>
      <c r="B24" s="6"/>
      <c r="C24" s="5"/>
      <c r="D24" s="7"/>
      <c r="E24" s="5"/>
      <c r="F24" s="48"/>
    </row>
    <row r="25" spans="1:6" ht="15">
      <c r="A25" s="47"/>
      <c r="B25" s="6"/>
      <c r="C25" s="5"/>
      <c r="D25" s="7"/>
      <c r="E25" s="5"/>
      <c r="F25" s="48"/>
    </row>
    <row r="26" spans="1:6" ht="15">
      <c r="A26" s="47"/>
      <c r="B26" s="6"/>
      <c r="C26" s="5"/>
      <c r="D26" s="7"/>
      <c r="E26" s="5"/>
      <c r="F26" s="48"/>
    </row>
    <row r="27" spans="1:6" ht="15">
      <c r="A27" s="47"/>
      <c r="B27" s="6"/>
      <c r="C27" s="5"/>
      <c r="D27" s="7"/>
      <c r="E27" s="5"/>
      <c r="F27" s="48"/>
    </row>
    <row r="28" spans="1:6" ht="15">
      <c r="A28" s="47"/>
      <c r="B28" s="6"/>
      <c r="C28" s="5"/>
      <c r="D28" s="7"/>
      <c r="E28" s="5"/>
      <c r="F28" s="48"/>
    </row>
    <row r="29" spans="1:6" ht="15">
      <c r="A29" s="47"/>
      <c r="B29" s="6"/>
      <c r="C29" s="5"/>
      <c r="D29" s="7"/>
      <c r="E29" s="5"/>
      <c r="F29" s="48"/>
    </row>
    <row r="30" spans="1:6" ht="15.75" thickBot="1">
      <c r="A30" s="49"/>
      <c r="B30" s="50"/>
      <c r="C30" s="51"/>
      <c r="D30" s="52"/>
      <c r="E30" s="51"/>
      <c r="F30" s="53"/>
    </row>
  </sheetData>
  <mergeCells count="11">
    <mergeCell ref="A14:F14"/>
    <mergeCell ref="C4:F4"/>
    <mergeCell ref="C5:F5"/>
    <mergeCell ref="A7:F7"/>
    <mergeCell ref="C8:F8"/>
    <mergeCell ref="C9:F9"/>
    <mergeCell ref="A1:F1"/>
    <mergeCell ref="C2:F2"/>
    <mergeCell ref="C3:F3"/>
    <mergeCell ref="C10:F10"/>
    <mergeCell ref="C11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 topLeftCell="A1">
      <selection activeCell="E33" sqref="E33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5">
      <c r="A1" s="135" t="s">
        <v>7</v>
      </c>
      <c r="B1" s="135"/>
    </row>
    <row r="2" spans="1:2" ht="15">
      <c r="A2" s="2" t="s">
        <v>2</v>
      </c>
      <c r="B2" s="2" t="s">
        <v>8</v>
      </c>
    </row>
    <row r="3" spans="1:2" ht="15">
      <c r="A3" s="2" t="s">
        <v>73</v>
      </c>
      <c r="B3" s="89" t="s">
        <v>72</v>
      </c>
    </row>
    <row r="4" spans="1:2" ht="15">
      <c r="A4" s="2"/>
      <c r="B4" s="89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</sheetData>
  <mergeCells count="1">
    <mergeCell ref="A1:B1"/>
  </mergeCells>
  <hyperlinks>
    <hyperlink ref="B3" r:id="rId1" display="http://torgi.fg.gov.ua/202334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Римаренко Олег Володимирович</cp:lastModifiedBy>
  <cp:lastPrinted>2020-03-02T10:27:01Z</cp:lastPrinted>
  <dcterms:created xsi:type="dcterms:W3CDTF">2015-10-12T12:03:25Z</dcterms:created>
  <dcterms:modified xsi:type="dcterms:W3CDTF">2020-04-16T11:28:25Z</dcterms:modified>
  <cp:category/>
  <cp:version/>
  <cp:contentType/>
  <cp:contentStatus/>
</cp:coreProperties>
</file>